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Bayern (Kombi)" sheetId="1" r:id="rId4"/>
  </sheets>
  <definedNames>
    <definedName name="_xlnm.Print_Area" localSheetId="0">'Radio Galaxy Bayern (Kombi)'!$A$1:$O$40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<sst xmlns="http://schemas.openxmlformats.org/spreadsheetml/2006/main" uniqueCount="34">
  <si>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Bayern (Kombi)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</si>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</sst>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17">
        <v>2</v>
      </c>
      <c r="K13" s="17">
        <f>J13*30</f>
        <v>60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7</v>
      </c>
      <c r="E15" s="19">
        <f>D15*30</f>
        <v>210</v>
      </c>
      <c r="F15" s="19"/>
      <c r="G15" s="19">
        <v>2</v>
      </c>
      <c r="H15" s="19">
        <f>G15*30</f>
        <v>60</v>
      </c>
      <c r="I15" s="19"/>
      <c r="J15" s="19">
        <v>3</v>
      </c>
      <c r="K15" s="19">
        <f>J15*30</f>
        <v>90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16</v>
      </c>
      <c r="E16" s="18">
        <f>D16*30</f>
        <v>480</v>
      </c>
      <c r="F16" s="18"/>
      <c r="G16" s="18">
        <v>7.5</v>
      </c>
      <c r="H16" s="18">
        <f>G16*30</f>
        <v>225</v>
      </c>
      <c r="I16" s="18"/>
      <c r="J16" s="18">
        <v>3</v>
      </c>
      <c r="K16" s="18">
        <f>J16*30</f>
        <v>90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8.5</v>
      </c>
      <c r="E17" s="19">
        <f>D17*30</f>
        <v>255</v>
      </c>
      <c r="F17" s="19"/>
      <c r="G17" s="19">
        <v>8.5</v>
      </c>
      <c r="H17" s="19">
        <f>G17*30</f>
        <v>255</v>
      </c>
      <c r="I17" s="19"/>
      <c r="J17" s="19">
        <v>3</v>
      </c>
      <c r="K17" s="19">
        <f>J17*30</f>
        <v>90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6.5</v>
      </c>
      <c r="E18" s="18">
        <f>D18*30</f>
        <v>195</v>
      </c>
      <c r="F18" s="18"/>
      <c r="G18" s="18">
        <v>10.5</v>
      </c>
      <c r="H18" s="18">
        <f>G18*30</f>
        <v>315</v>
      </c>
      <c r="I18" s="18"/>
      <c r="J18" s="18">
        <v>3</v>
      </c>
      <c r="K18" s="18">
        <f>J18*30</f>
        <v>90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3</v>
      </c>
      <c r="E19" s="19">
        <f>D19*30</f>
        <v>90</v>
      </c>
      <c r="F19" s="19"/>
      <c r="G19" s="19">
        <v>8</v>
      </c>
      <c r="H19" s="19">
        <f>G19*30</f>
        <v>240</v>
      </c>
      <c r="I19" s="19"/>
      <c r="J19" s="19">
        <v>3</v>
      </c>
      <c r="K19" s="19">
        <f>J19*30</f>
        <v>90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3</v>
      </c>
      <c r="E20" s="18">
        <f>D20*30</f>
        <v>90</v>
      </c>
      <c r="F20" s="18"/>
      <c r="G20" s="18">
        <v>4.5</v>
      </c>
      <c r="H20" s="18">
        <f>G20*30</f>
        <v>135</v>
      </c>
      <c r="I20" s="18"/>
      <c r="J20" s="18">
        <v>3</v>
      </c>
      <c r="K20" s="18">
        <f>J20*30</f>
        <v>90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3</v>
      </c>
      <c r="E21" s="19">
        <f>D21*30</f>
        <v>90</v>
      </c>
      <c r="F21" s="19"/>
      <c r="G21" s="19">
        <v>4.5</v>
      </c>
      <c r="H21" s="19">
        <f>G21*30</f>
        <v>135</v>
      </c>
      <c r="I21" s="19"/>
      <c r="J21" s="19">
        <v>3</v>
      </c>
      <c r="K21" s="19">
        <f>J21*30</f>
        <v>90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4</v>
      </c>
      <c r="E22" s="18">
        <f>D22*30</f>
        <v>120</v>
      </c>
      <c r="F22" s="18"/>
      <c r="G22" s="18">
        <v>5</v>
      </c>
      <c r="H22" s="18">
        <f>G22*30</f>
        <v>150</v>
      </c>
      <c r="I22" s="18"/>
      <c r="J22" s="18">
        <v>3</v>
      </c>
      <c r="K22" s="18">
        <f>J22*30</f>
        <v>90</v>
      </c>
      <c r="M22" s="22">
        <v>30000</v>
      </c>
      <c r="N22" s="11">
        <v>12</v>
      </c>
    </row>
    <row r="23" spans="1:14">
      <c r="B23" s="12" t="s">
        <v>23</v>
      </c>
      <c r="C23" s="16"/>
      <c r="D23" s="19">
        <v>6</v>
      </c>
      <c r="E23" s="19">
        <f>D23*30</f>
        <v>180</v>
      </c>
      <c r="F23" s="19"/>
      <c r="G23" s="19">
        <v>5</v>
      </c>
      <c r="H23" s="19">
        <f>G23*30</f>
        <v>150</v>
      </c>
      <c r="I23" s="19"/>
      <c r="J23" s="19">
        <v>3</v>
      </c>
      <c r="K23" s="19">
        <f>J23*30</f>
        <v>90</v>
      </c>
      <c r="M23" s="24" t="s">
        <v>33</v>
      </c>
      <c r="N23" s="8"/>
    </row>
    <row r="24" spans="1:14">
      <c r="B24" s="11" t="s">
        <v>24</v>
      </c>
      <c r="C24" s="15"/>
      <c r="D24" s="18">
        <v>7</v>
      </c>
      <c r="E24" s="18">
        <f>D24*30</f>
        <v>210</v>
      </c>
      <c r="F24" s="18"/>
      <c r="G24" s="18">
        <v>5</v>
      </c>
      <c r="H24" s="18">
        <f>G24*30</f>
        <v>150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8</v>
      </c>
      <c r="E25" s="19">
        <f>D25*30</f>
        <v>240</v>
      </c>
      <c r="F25" s="19"/>
      <c r="G25" s="19">
        <v>5</v>
      </c>
      <c r="H25" s="19">
        <f>G25*30</f>
        <v>150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9</v>
      </c>
      <c r="E26" s="18">
        <f>D26*30</f>
        <v>270</v>
      </c>
      <c r="F26" s="18"/>
      <c r="G26" s="18">
        <v>3.5</v>
      </c>
      <c r="H26" s="18">
        <f>G26*30</f>
        <v>105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3</v>
      </c>
      <c r="H27" s="19">
        <f>G27*30</f>
        <v>90</v>
      </c>
      <c r="I27" s="19"/>
      <c r="J27" s="19">
        <v>3</v>
      </c>
      <c r="K27" s="19">
        <f>J27*30</f>
        <v>90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2</v>
      </c>
      <c r="H29" s="19">
        <f>G29*30</f>
        <v>60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2</v>
      </c>
      <c r="H30" s="18">
        <f>G30*30</f>
        <v>60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32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6.75</v>
      </c>
      <c r="E34" s="7">
        <f>SUM(E15:E26)/12</f>
        <v>202.5</v>
      </c>
      <c r="G34" s="7">
        <f>SUM(G15:G26)/12</f>
        <v>5.75</v>
      </c>
      <c r="H34" s="7">
        <f>SUM(H15:H26)/12</f>
        <v>172.5</v>
      </c>
      <c r="J34" s="7">
        <f>SUM(J15:J26)/12</f>
        <v>3</v>
      </c>
      <c r="K34" s="7">
        <f>SUM(K15:K26)/12</f>
        <v>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Bayern (Kombi)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2024-05-02T05:54:15+02:00</dcterms:created>
  <dcterms:modified xsi:type="dcterms:W3CDTF">2024-05-02T05:54:15+02:00</dcterms:modified>
  <dc:title>Preisliste 2024 - Radio Galaxy Bayern (Kombi)</dc:title>
  <dc:description/>
  <dc:subject/>
  <cp:keywords/>
  <cp:category/>
</cp:coreProperties>
</file>